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jt1\Documents\Maliarsky tovar\Maliarsky materiál 2022\"/>
    </mc:Choice>
  </mc:AlternateContent>
  <bookViews>
    <workbookView xWindow="0" yWindow="60" windowWidth="16380" windowHeight="8130" tabRatio="500"/>
  </bookViews>
  <sheets>
    <sheet name="Tender maliarsky materiál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1" i="1" l="1"/>
  <c r="H32" i="1"/>
  <c r="G31" i="1"/>
  <c r="G32" i="1"/>
  <c r="F31" i="1"/>
  <c r="F32" i="1"/>
  <c r="G30" i="1"/>
  <c r="H30" i="1" s="1"/>
  <c r="F30" i="1"/>
  <c r="G22" i="1" l="1"/>
  <c r="H22" i="1" s="1"/>
  <c r="F22" i="1"/>
  <c r="F13" i="1"/>
  <c r="G13" i="1"/>
  <c r="H13" i="1" s="1"/>
  <c r="G29" i="1"/>
  <c r="H29" i="1" s="1"/>
  <c r="F29" i="1"/>
  <c r="G28" i="1"/>
  <c r="H28" i="1" s="1"/>
  <c r="F28" i="1"/>
  <c r="G27" i="1"/>
  <c r="H27" i="1" s="1"/>
  <c r="F27" i="1"/>
  <c r="G26" i="1"/>
  <c r="H26" i="1" s="1"/>
  <c r="F26" i="1"/>
  <c r="G33" i="1"/>
  <c r="H33" i="1" s="1"/>
  <c r="F33" i="1"/>
  <c r="G25" i="1"/>
  <c r="H25" i="1" s="1"/>
  <c r="F25" i="1"/>
  <c r="G24" i="1"/>
  <c r="H24" i="1" s="1"/>
  <c r="F24" i="1"/>
  <c r="G23" i="1"/>
  <c r="H23" i="1" s="1"/>
  <c r="F23" i="1"/>
  <c r="G21" i="1"/>
  <c r="H21" i="1" s="1"/>
  <c r="F21" i="1"/>
  <c r="G20" i="1"/>
  <c r="H20" i="1" s="1"/>
  <c r="F20" i="1"/>
  <c r="G19" i="1"/>
  <c r="H19" i="1" s="1"/>
  <c r="F19" i="1"/>
  <c r="G18" i="1" l="1"/>
  <c r="H18" i="1" s="1"/>
  <c r="F18" i="1"/>
  <c r="G17" i="1"/>
  <c r="H17" i="1" s="1"/>
  <c r="F17" i="1"/>
  <c r="F16" i="1"/>
  <c r="G16" i="1"/>
  <c r="H16" i="1" s="1"/>
  <c r="G15" i="1" l="1"/>
  <c r="H15" i="1" s="1"/>
  <c r="F15" i="1"/>
  <c r="G14" i="1"/>
  <c r="H14" i="1" s="1"/>
  <c r="F14" i="1"/>
  <c r="G12" i="1"/>
  <c r="H12" i="1" s="1"/>
  <c r="F12" i="1"/>
  <c r="G11" i="1"/>
  <c r="H11" i="1" s="1"/>
  <c r="F11" i="1"/>
  <c r="G10" i="1"/>
  <c r="H10" i="1" s="1"/>
  <c r="F10" i="1"/>
  <c r="G9" i="1"/>
  <c r="H9" i="1" s="1"/>
  <c r="F9" i="1"/>
  <c r="G8" i="1"/>
  <c r="H8" i="1" s="1"/>
  <c r="F8" i="1"/>
  <c r="G7" i="1"/>
  <c r="H7" i="1" s="1"/>
  <c r="F7" i="1"/>
  <c r="G6" i="1"/>
  <c r="H6" i="1" s="1"/>
  <c r="F6" i="1"/>
  <c r="G5" i="1"/>
  <c r="H5" i="1" s="1"/>
  <c r="F5" i="1"/>
  <c r="G4" i="1"/>
  <c r="H4" i="1" s="1"/>
  <c r="F4" i="1"/>
  <c r="G3" i="1"/>
  <c r="H3" i="1" s="1"/>
  <c r="F3" i="1"/>
  <c r="F35" i="1" l="1"/>
  <c r="H35" i="1"/>
</calcChain>
</file>

<file path=xl/sharedStrings.xml><?xml version="1.0" encoding="utf-8"?>
<sst xmlns="http://schemas.openxmlformats.org/spreadsheetml/2006/main" count="72" uniqueCount="43">
  <si>
    <t>P.č.</t>
  </si>
  <si>
    <t>Názov</t>
  </si>
  <si>
    <t>MJ</t>
  </si>
  <si>
    <t>Množstvo</t>
  </si>
  <si>
    <t>Cena za MJ bez DPH</t>
  </si>
  <si>
    <t>Spolu EUR bez DPH</t>
  </si>
  <si>
    <t>Cena    za MJ</t>
  </si>
  <si>
    <t>Spolu EUR</t>
  </si>
  <si>
    <t>ks</t>
  </si>
  <si>
    <t>Teleskopická tyč 200 cm</t>
  </si>
  <si>
    <t>Teleskopická tyč 300 cm CE</t>
  </si>
  <si>
    <t>pár</t>
  </si>
  <si>
    <t>Brúsne plátno hr. 80/230x280mm</t>
  </si>
  <si>
    <t>Brúsne plátno hr. 240/230x280mm</t>
  </si>
  <si>
    <t>Sanitár. Silikón neutr.-transparent</t>
  </si>
  <si>
    <t>Sanitár. Silikón biely</t>
  </si>
  <si>
    <t>Sklotextilná mriežka</t>
  </si>
  <si>
    <t>Ulam.nožík</t>
  </si>
  <si>
    <t>Celková cena</t>
  </si>
  <si>
    <t>Riedidlo C6000 9 l</t>
  </si>
  <si>
    <t>štetec/radiátory 40 mm CE</t>
  </si>
  <si>
    <t>štetec/radiátory 60 mm CE</t>
  </si>
  <si>
    <t>valec mikrovlákno penový 5 cm</t>
  </si>
  <si>
    <t>Štetec 30 mm</t>
  </si>
  <si>
    <t>Štetec 10 cm</t>
  </si>
  <si>
    <t>pena PUR nizkorozťažná</t>
  </si>
  <si>
    <t>Čistič PU spray 500 ml</t>
  </si>
  <si>
    <t>Unifott 5 kg tmel škárovací Knauf</t>
  </si>
  <si>
    <t>Cemix 033j  vnútorný štuk 30 kg</t>
  </si>
  <si>
    <t xml:space="preserve">Lep. TS standard  25 kg C1T </t>
  </si>
  <si>
    <t xml:space="preserve">rukavice pracovné </t>
  </si>
  <si>
    <t>Interior ALFA - 15 L</t>
  </si>
  <si>
    <t>Akrylátový tmel 480 g</t>
  </si>
  <si>
    <t>Hĺbková penetrácia  NANO 5 l</t>
  </si>
  <si>
    <t>Páska papierová 48 mm/50m</t>
  </si>
  <si>
    <t>Folia 4x5m hr 0,030 mm</t>
  </si>
  <si>
    <t>Štetec 2,5 cm</t>
  </si>
  <si>
    <t>DISPAM  čierna 0,8l</t>
  </si>
  <si>
    <t>Štetec 4 cm</t>
  </si>
  <si>
    <t xml:space="preserve">T REX 210 ml </t>
  </si>
  <si>
    <t>Chemoprén profi uni 10 L</t>
  </si>
  <si>
    <t>AKRYLCOL M -V2045   9 L</t>
  </si>
  <si>
    <t>Maliarsky materiál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</si>
</sst>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B9B8"/>
        <bgColor rgb="FFFFCC99"/>
      </patternFill>
    </fill>
  </fills>
  <borders count="5">
    <border>
      <left/>
      <right/>
      <top/>
      <bottom/>
      <diagonal/>
    </border>
    <border>
      <left/>
      <right/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 applyAlignment="1" applyProtection="1">
      <alignment horizontal="center" vertical="center" wrapText="1" shrinkToFit="1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2" borderId="3" xfId="0" applyFont="1" applyFill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right" vertical="center" wrapText="1" shrinkToFit="1"/>
    </xf>
    <xf numFmtId="49" fontId="1" fillId="0" borderId="2" xfId="0" applyNumberFormat="1" applyFont="1" applyBorder="1" applyAlignment="1" applyProtection="1">
      <alignment horizontal="left" vertical="center" wrapText="1" shrinkToFit="1"/>
    </xf>
    <xf numFmtId="49" fontId="1" fillId="0" borderId="2" xfId="0" applyNumberFormat="1" applyFont="1" applyBorder="1" applyAlignment="1" applyProtection="1">
      <alignment horizontal="center" vertical="center" wrapText="1" shrinkToFit="1"/>
    </xf>
    <xf numFmtId="4" fontId="1" fillId="2" borderId="2" xfId="0" applyNumberFormat="1" applyFont="1" applyFill="1" applyBorder="1" applyAlignment="1" applyProtection="1">
      <alignment horizontal="right" vertical="center" wrapText="1" shrinkToFit="1"/>
    </xf>
    <xf numFmtId="4" fontId="1" fillId="0" borderId="2" xfId="0" applyNumberFormat="1" applyFont="1" applyBorder="1" applyAlignment="1" applyProtection="1">
      <alignment horizontal="right" vertical="center" wrapText="1" shrinkToFit="1"/>
    </xf>
    <xf numFmtId="4" fontId="0" fillId="0" borderId="3" xfId="0" applyNumberFormat="1" applyBorder="1"/>
    <xf numFmtId="4" fontId="2" fillId="0" borderId="0" xfId="0" applyNumberFormat="1" applyFont="1" applyBorder="1" applyAlignment="1" applyProtection="1">
      <alignment vertical="top" wrapText="1" shrinkToFit="1"/>
    </xf>
    <xf numFmtId="16" fontId="1" fillId="0" borderId="1" xfId="0" applyNumberFormat="1" applyFont="1" applyBorder="1" applyAlignment="1" applyProtection="1">
      <alignment horizontal="left" wrapText="1" shrinkToFit="1"/>
    </xf>
    <xf numFmtId="0" fontId="1" fillId="0" borderId="4" xfId="0" applyFont="1" applyBorder="1" applyAlignment="1" applyProtection="1">
      <alignment horizontal="left" vertical="top" wrapText="1" shrinkToFit="1"/>
    </xf>
    <xf numFmtId="0" fontId="2" fillId="0" borderId="0" xfId="0" applyFont="1" applyBorder="1" applyAlignment="1" applyProtection="1">
      <alignment horizontal="left" vertical="top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7"/>
  <sheetViews>
    <sheetView showGridLines="0" tabSelected="1" zoomScale="96" zoomScaleNormal="96" workbookViewId="0">
      <selection activeCell="A2" sqref="A2"/>
    </sheetView>
  </sheetViews>
  <sheetFormatPr defaultRowHeight="15.75" x14ac:dyDescent="0.25"/>
  <cols>
    <col min="1" max="1" width="4.7109375" style="1" customWidth="1"/>
    <col min="2" max="2" width="42" style="1" customWidth="1"/>
    <col min="3" max="3" width="5" style="1" customWidth="1"/>
    <col min="4" max="6" width="13.140625" style="1" customWidth="1"/>
    <col min="7" max="7" width="8.85546875" style="1" customWidth="1"/>
    <col min="8" max="8" width="11" style="1" customWidth="1"/>
    <col min="9" max="1025" width="9.140625" style="1" customWidth="1"/>
  </cols>
  <sheetData>
    <row r="1" spans="1:8" ht="26.25" customHeight="1" x14ac:dyDescent="0.25">
      <c r="A1" s="12" t="s">
        <v>42</v>
      </c>
      <c r="B1" s="12"/>
      <c r="C1" s="12"/>
    </row>
    <row r="2" spans="1:8" ht="34.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2" t="s">
        <v>7</v>
      </c>
    </row>
    <row r="3" spans="1:8" ht="15.95" customHeight="1" x14ac:dyDescent="0.25">
      <c r="A3" s="5"/>
      <c r="B3" s="6" t="s">
        <v>9</v>
      </c>
      <c r="C3" s="7" t="s">
        <v>8</v>
      </c>
      <c r="D3" s="8">
        <v>4</v>
      </c>
      <c r="E3" s="9"/>
      <c r="F3" s="9">
        <f t="shared" ref="F3:F10" si="0">D3*E3</f>
        <v>0</v>
      </c>
      <c r="G3" s="9">
        <f t="shared" ref="G3:G10" si="1">E3*1.2</f>
        <v>0</v>
      </c>
      <c r="H3" s="10">
        <f t="shared" ref="H3:H10" si="2">D3*G3</f>
        <v>0</v>
      </c>
    </row>
    <row r="4" spans="1:8" ht="15.95" customHeight="1" x14ac:dyDescent="0.25">
      <c r="A4" s="5"/>
      <c r="B4" s="6" t="s">
        <v>10</v>
      </c>
      <c r="C4" s="7" t="s">
        <v>8</v>
      </c>
      <c r="D4" s="8">
        <v>4</v>
      </c>
      <c r="E4" s="9"/>
      <c r="F4" s="9">
        <f t="shared" si="0"/>
        <v>0</v>
      </c>
      <c r="G4" s="9">
        <f t="shared" si="1"/>
        <v>0</v>
      </c>
      <c r="H4" s="10">
        <f t="shared" si="2"/>
        <v>0</v>
      </c>
    </row>
    <row r="5" spans="1:8" ht="15.95" customHeight="1" x14ac:dyDescent="0.25">
      <c r="A5" s="5"/>
      <c r="B5" s="6" t="s">
        <v>30</v>
      </c>
      <c r="C5" s="7" t="s">
        <v>11</v>
      </c>
      <c r="D5" s="8">
        <v>10</v>
      </c>
      <c r="E5" s="9"/>
      <c r="F5" s="9">
        <f t="shared" si="0"/>
        <v>0</v>
      </c>
      <c r="G5" s="9">
        <f t="shared" si="1"/>
        <v>0</v>
      </c>
      <c r="H5" s="10">
        <f t="shared" si="2"/>
        <v>0</v>
      </c>
    </row>
    <row r="6" spans="1:8" ht="15.95" customHeight="1" x14ac:dyDescent="0.25">
      <c r="A6" s="5"/>
      <c r="B6" s="6" t="s">
        <v>12</v>
      </c>
      <c r="C6" s="7" t="s">
        <v>8</v>
      </c>
      <c r="D6" s="8">
        <v>20</v>
      </c>
      <c r="E6" s="9"/>
      <c r="F6" s="9">
        <f t="shared" si="0"/>
        <v>0</v>
      </c>
      <c r="G6" s="9">
        <f t="shared" si="1"/>
        <v>0</v>
      </c>
      <c r="H6" s="10">
        <f t="shared" si="2"/>
        <v>0</v>
      </c>
    </row>
    <row r="7" spans="1:8" ht="15.95" customHeight="1" x14ac:dyDescent="0.25">
      <c r="A7" s="5"/>
      <c r="B7" s="6" t="s">
        <v>13</v>
      </c>
      <c r="C7" s="7" t="s">
        <v>8</v>
      </c>
      <c r="D7" s="8">
        <v>20</v>
      </c>
      <c r="E7" s="9"/>
      <c r="F7" s="9">
        <f t="shared" si="0"/>
        <v>0</v>
      </c>
      <c r="G7" s="9">
        <f t="shared" si="1"/>
        <v>0</v>
      </c>
      <c r="H7" s="10">
        <f t="shared" si="2"/>
        <v>0</v>
      </c>
    </row>
    <row r="8" spans="1:8" ht="15.95" customHeight="1" x14ac:dyDescent="0.25">
      <c r="A8" s="5"/>
      <c r="B8" s="6" t="s">
        <v>14</v>
      </c>
      <c r="C8" s="7" t="s">
        <v>8</v>
      </c>
      <c r="D8" s="8">
        <v>15</v>
      </c>
      <c r="E8" s="9"/>
      <c r="F8" s="9">
        <f t="shared" si="0"/>
        <v>0</v>
      </c>
      <c r="G8" s="9">
        <f t="shared" si="1"/>
        <v>0</v>
      </c>
      <c r="H8" s="10">
        <f t="shared" si="2"/>
        <v>0</v>
      </c>
    </row>
    <row r="9" spans="1:8" ht="15.95" customHeight="1" x14ac:dyDescent="0.25">
      <c r="A9" s="5"/>
      <c r="B9" s="6" t="s">
        <v>15</v>
      </c>
      <c r="C9" s="7" t="s">
        <v>8</v>
      </c>
      <c r="D9" s="8">
        <v>15</v>
      </c>
      <c r="E9" s="9"/>
      <c r="F9" s="9">
        <f t="shared" si="0"/>
        <v>0</v>
      </c>
      <c r="G9" s="9">
        <f t="shared" si="1"/>
        <v>0</v>
      </c>
      <c r="H9" s="10">
        <f t="shared" si="2"/>
        <v>0</v>
      </c>
    </row>
    <row r="10" spans="1:8" ht="15.95" customHeight="1" x14ac:dyDescent="0.25">
      <c r="A10" s="5"/>
      <c r="B10" s="6" t="s">
        <v>31</v>
      </c>
      <c r="C10" s="7" t="s">
        <v>8</v>
      </c>
      <c r="D10" s="8">
        <v>40</v>
      </c>
      <c r="E10" s="9"/>
      <c r="F10" s="9">
        <f t="shared" si="0"/>
        <v>0</v>
      </c>
      <c r="G10" s="9">
        <f t="shared" si="1"/>
        <v>0</v>
      </c>
      <c r="H10" s="10">
        <f t="shared" si="2"/>
        <v>0</v>
      </c>
    </row>
    <row r="11" spans="1:8" ht="15.95" customHeight="1" x14ac:dyDescent="0.25">
      <c r="A11" s="5"/>
      <c r="B11" s="6" t="s">
        <v>16</v>
      </c>
      <c r="C11" s="7" t="s">
        <v>8</v>
      </c>
      <c r="D11" s="8">
        <v>1</v>
      </c>
      <c r="E11" s="9"/>
      <c r="F11" s="9">
        <f t="shared" ref="F11:F33" si="3">D11*E11</f>
        <v>0</v>
      </c>
      <c r="G11" s="9">
        <f t="shared" ref="G11:G33" si="4">E11*1.2</f>
        <v>0</v>
      </c>
      <c r="H11" s="10">
        <f t="shared" ref="H11:H33" si="5">D11*G11</f>
        <v>0</v>
      </c>
    </row>
    <row r="12" spans="1:8" ht="15.95" customHeight="1" x14ac:dyDescent="0.25">
      <c r="A12" s="5"/>
      <c r="B12" s="6" t="s">
        <v>28</v>
      </c>
      <c r="C12" s="7" t="s">
        <v>8</v>
      </c>
      <c r="D12" s="8">
        <v>5</v>
      </c>
      <c r="E12" s="9"/>
      <c r="F12" s="9">
        <f t="shared" si="3"/>
        <v>0</v>
      </c>
      <c r="G12" s="9">
        <f t="shared" si="4"/>
        <v>0</v>
      </c>
      <c r="H12" s="10">
        <f t="shared" si="5"/>
        <v>0</v>
      </c>
    </row>
    <row r="13" spans="1:8" ht="15.95" customHeight="1" x14ac:dyDescent="0.25">
      <c r="A13" s="5"/>
      <c r="B13" s="6" t="s">
        <v>29</v>
      </c>
      <c r="C13" s="7" t="s">
        <v>8</v>
      </c>
      <c r="D13" s="8">
        <v>4</v>
      </c>
      <c r="E13" s="9"/>
      <c r="F13" s="9">
        <f t="shared" si="3"/>
        <v>0</v>
      </c>
      <c r="G13" s="9">
        <f t="shared" si="4"/>
        <v>0</v>
      </c>
      <c r="H13" s="10">
        <f t="shared" si="5"/>
        <v>0</v>
      </c>
    </row>
    <row r="14" spans="1:8" ht="15.95" customHeight="1" x14ac:dyDescent="0.25">
      <c r="A14" s="5"/>
      <c r="B14" s="6" t="s">
        <v>32</v>
      </c>
      <c r="C14" s="7" t="s">
        <v>8</v>
      </c>
      <c r="D14" s="8">
        <v>20</v>
      </c>
      <c r="E14" s="9"/>
      <c r="F14" s="9">
        <f t="shared" si="3"/>
        <v>0</v>
      </c>
      <c r="G14" s="9">
        <f t="shared" si="4"/>
        <v>0</v>
      </c>
      <c r="H14" s="10">
        <f t="shared" si="5"/>
        <v>0</v>
      </c>
    </row>
    <row r="15" spans="1:8" ht="15.95" customHeight="1" x14ac:dyDescent="0.25">
      <c r="A15" s="5"/>
      <c r="B15" s="6" t="s">
        <v>17</v>
      </c>
      <c r="C15" s="7" t="s">
        <v>8</v>
      </c>
      <c r="D15" s="8">
        <v>10</v>
      </c>
      <c r="E15" s="9"/>
      <c r="F15" s="9">
        <f t="shared" si="3"/>
        <v>0</v>
      </c>
      <c r="G15" s="9">
        <f t="shared" si="4"/>
        <v>0</v>
      </c>
      <c r="H15" s="10">
        <f t="shared" si="5"/>
        <v>0</v>
      </c>
    </row>
    <row r="16" spans="1:8" ht="15.95" customHeight="1" x14ac:dyDescent="0.25">
      <c r="A16" s="5"/>
      <c r="B16" s="6" t="s">
        <v>19</v>
      </c>
      <c r="C16" s="7" t="s">
        <v>8</v>
      </c>
      <c r="D16" s="8">
        <v>1</v>
      </c>
      <c r="E16" s="9"/>
      <c r="F16" s="9">
        <f t="shared" si="3"/>
        <v>0</v>
      </c>
      <c r="G16" s="9">
        <f t="shared" si="4"/>
        <v>0</v>
      </c>
      <c r="H16" s="10">
        <f t="shared" si="5"/>
        <v>0</v>
      </c>
    </row>
    <row r="17" spans="1:1025" ht="15.95" customHeight="1" x14ac:dyDescent="0.25">
      <c r="A17" s="5"/>
      <c r="B17" s="6" t="s">
        <v>33</v>
      </c>
      <c r="C17" s="7" t="s">
        <v>8</v>
      </c>
      <c r="D17" s="8">
        <v>40</v>
      </c>
      <c r="E17" s="9"/>
      <c r="F17" s="9">
        <f t="shared" si="3"/>
        <v>0</v>
      </c>
      <c r="G17" s="9">
        <f t="shared" si="4"/>
        <v>0</v>
      </c>
      <c r="H17" s="10">
        <f t="shared" si="5"/>
        <v>0</v>
      </c>
    </row>
    <row r="18" spans="1:1025" ht="15.95" customHeight="1" x14ac:dyDescent="0.25">
      <c r="A18" s="5"/>
      <c r="B18" s="6" t="s">
        <v>34</v>
      </c>
      <c r="C18" s="7" t="s">
        <v>8</v>
      </c>
      <c r="D18" s="8">
        <v>20</v>
      </c>
      <c r="E18" s="9"/>
      <c r="F18" s="9">
        <f t="shared" si="3"/>
        <v>0</v>
      </c>
      <c r="G18" s="9">
        <f t="shared" si="4"/>
        <v>0</v>
      </c>
      <c r="H18" s="10">
        <f t="shared" si="5"/>
        <v>0</v>
      </c>
    </row>
    <row r="19" spans="1:1025" ht="15.95" customHeight="1" x14ac:dyDescent="0.25">
      <c r="A19" s="5"/>
      <c r="B19" s="6" t="s">
        <v>20</v>
      </c>
      <c r="C19" s="7" t="s">
        <v>8</v>
      </c>
      <c r="D19" s="8">
        <v>3</v>
      </c>
      <c r="E19" s="9"/>
      <c r="F19" s="9">
        <f t="shared" si="3"/>
        <v>0</v>
      </c>
      <c r="G19" s="9">
        <f t="shared" si="4"/>
        <v>0</v>
      </c>
      <c r="H19" s="10">
        <f t="shared" si="5"/>
        <v>0</v>
      </c>
    </row>
    <row r="20" spans="1:1025" ht="15.95" customHeight="1" x14ac:dyDescent="0.25">
      <c r="A20" s="5"/>
      <c r="B20" s="6" t="s">
        <v>21</v>
      </c>
      <c r="C20" s="7" t="s">
        <v>8</v>
      </c>
      <c r="D20" s="8">
        <v>3</v>
      </c>
      <c r="E20" s="9"/>
      <c r="F20" s="9">
        <f t="shared" si="3"/>
        <v>0</v>
      </c>
      <c r="G20" s="9">
        <f t="shared" si="4"/>
        <v>0</v>
      </c>
      <c r="H20" s="10">
        <f t="shared" si="5"/>
        <v>0</v>
      </c>
    </row>
    <row r="21" spans="1:1025" ht="15.95" customHeight="1" x14ac:dyDescent="0.2">
      <c r="A21" s="5"/>
      <c r="B21" s="6" t="s">
        <v>22</v>
      </c>
      <c r="C21" s="7" t="s">
        <v>8</v>
      </c>
      <c r="D21" s="8">
        <v>10</v>
      </c>
      <c r="E21" s="9"/>
      <c r="F21" s="9">
        <f t="shared" si="3"/>
        <v>0</v>
      </c>
      <c r="G21" s="9">
        <f t="shared" si="4"/>
        <v>0</v>
      </c>
      <c r="H21" s="10">
        <f t="shared" si="5"/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5" ht="15.95" customHeight="1" x14ac:dyDescent="0.2">
      <c r="A22" s="5"/>
      <c r="B22" s="6" t="s">
        <v>35</v>
      </c>
      <c r="C22" s="7" t="s">
        <v>8</v>
      </c>
      <c r="D22" s="8">
        <v>50</v>
      </c>
      <c r="E22" s="9"/>
      <c r="F22" s="9">
        <f t="shared" si="3"/>
        <v>0</v>
      </c>
      <c r="G22" s="9">
        <f t="shared" si="4"/>
        <v>0</v>
      </c>
      <c r="H22" s="10">
        <f t="shared" si="5"/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5" ht="15.95" customHeight="1" x14ac:dyDescent="0.2">
      <c r="A23" s="5"/>
      <c r="B23" s="6" t="s">
        <v>23</v>
      </c>
      <c r="C23" s="7" t="s">
        <v>8</v>
      </c>
      <c r="D23" s="8">
        <v>5</v>
      </c>
      <c r="E23" s="9"/>
      <c r="F23" s="9">
        <f t="shared" si="3"/>
        <v>0</v>
      </c>
      <c r="G23" s="9">
        <f t="shared" si="4"/>
        <v>0</v>
      </c>
      <c r="H23" s="10">
        <f t="shared" si="5"/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5" ht="15.95" customHeight="1" x14ac:dyDescent="0.2">
      <c r="A24" s="5"/>
      <c r="B24" s="6" t="s">
        <v>36</v>
      </c>
      <c r="C24" s="7" t="s">
        <v>8</v>
      </c>
      <c r="D24" s="8">
        <v>5</v>
      </c>
      <c r="E24" s="9"/>
      <c r="F24" s="9">
        <f t="shared" si="3"/>
        <v>0</v>
      </c>
      <c r="G24" s="9">
        <f t="shared" si="4"/>
        <v>0</v>
      </c>
      <c r="H24" s="10">
        <f t="shared" si="5"/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5" ht="15.95" customHeight="1" x14ac:dyDescent="0.2">
      <c r="A25" s="5"/>
      <c r="B25" s="6" t="s">
        <v>24</v>
      </c>
      <c r="C25" s="7" t="s">
        <v>8</v>
      </c>
      <c r="D25" s="8">
        <v>4</v>
      </c>
      <c r="E25" s="9"/>
      <c r="F25" s="9">
        <f t="shared" si="3"/>
        <v>0</v>
      </c>
      <c r="G25" s="9">
        <f t="shared" si="4"/>
        <v>0</v>
      </c>
      <c r="H25" s="10">
        <f t="shared" si="5"/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5" ht="15.95" customHeight="1" x14ac:dyDescent="0.2">
      <c r="A26" s="5"/>
      <c r="B26" s="6" t="s">
        <v>25</v>
      </c>
      <c r="C26" s="7" t="s">
        <v>8</v>
      </c>
      <c r="D26" s="8">
        <v>10</v>
      </c>
      <c r="E26" s="9"/>
      <c r="F26" s="9">
        <f t="shared" si="3"/>
        <v>0</v>
      </c>
      <c r="G26" s="9">
        <f t="shared" si="4"/>
        <v>0</v>
      </c>
      <c r="H26" s="10">
        <f t="shared" si="5"/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5" ht="15.95" customHeight="1" x14ac:dyDescent="0.2">
      <c r="A27" s="5"/>
      <c r="B27" s="6" t="s">
        <v>26</v>
      </c>
      <c r="C27" s="7" t="s">
        <v>8</v>
      </c>
      <c r="D27" s="8">
        <v>3</v>
      </c>
      <c r="E27" s="9"/>
      <c r="F27" s="9">
        <f t="shared" ref="F27" si="6">D27*E27</f>
        <v>0</v>
      </c>
      <c r="G27" s="9">
        <f t="shared" ref="G27" si="7">E27*1.2</f>
        <v>0</v>
      </c>
      <c r="H27" s="10">
        <f t="shared" ref="H27" si="8">D27*G27</f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5" ht="15.95" customHeight="1" x14ac:dyDescent="0.2">
      <c r="A28" s="5"/>
      <c r="B28" s="6" t="s">
        <v>37</v>
      </c>
      <c r="C28" s="7" t="s">
        <v>8</v>
      </c>
      <c r="D28" s="8">
        <v>10</v>
      </c>
      <c r="E28" s="9"/>
      <c r="F28" s="9">
        <f t="shared" ref="F28" si="9">D28*E28</f>
        <v>0</v>
      </c>
      <c r="G28" s="9">
        <f t="shared" ref="G28" si="10">E28*1.2</f>
        <v>0</v>
      </c>
      <c r="H28" s="10">
        <f t="shared" ref="H28" si="11">D28*G28</f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5" ht="15.95" customHeight="1" x14ac:dyDescent="0.2">
      <c r="A29" s="5"/>
      <c r="B29" s="6" t="s">
        <v>27</v>
      </c>
      <c r="C29" s="7" t="s">
        <v>8</v>
      </c>
      <c r="D29" s="8">
        <v>30</v>
      </c>
      <c r="E29" s="9"/>
      <c r="F29" s="9">
        <f t="shared" ref="F29:F32" si="12">D29*E29</f>
        <v>0</v>
      </c>
      <c r="G29" s="9">
        <f t="shared" ref="G29:G32" si="13">E29*1.2</f>
        <v>0</v>
      </c>
      <c r="H29" s="10">
        <f t="shared" ref="H29:H32" si="14">D29*G29</f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</row>
    <row r="30" spans="1:1025" ht="15.95" customHeight="1" x14ac:dyDescent="0.2">
      <c r="A30" s="5"/>
      <c r="B30" s="6" t="s">
        <v>38</v>
      </c>
      <c r="C30" s="7" t="s">
        <v>8</v>
      </c>
      <c r="D30" s="8">
        <v>5</v>
      </c>
      <c r="E30" s="9"/>
      <c r="F30" s="9">
        <f t="shared" si="12"/>
        <v>0</v>
      </c>
      <c r="G30" s="9">
        <f t="shared" si="13"/>
        <v>0</v>
      </c>
      <c r="H30" s="10">
        <f t="shared" si="14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</row>
    <row r="31" spans="1:1025" ht="15.95" customHeight="1" x14ac:dyDescent="0.2">
      <c r="A31" s="5"/>
      <c r="B31" s="6" t="s">
        <v>39</v>
      </c>
      <c r="C31" s="7" t="s">
        <v>8</v>
      </c>
      <c r="D31" s="8">
        <v>20</v>
      </c>
      <c r="E31" s="9"/>
      <c r="F31" s="9">
        <f t="shared" si="12"/>
        <v>0</v>
      </c>
      <c r="G31" s="9">
        <f t="shared" si="13"/>
        <v>0</v>
      </c>
      <c r="H31" s="10">
        <f t="shared" si="14"/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</row>
    <row r="32" spans="1:1025" ht="15.95" customHeight="1" x14ac:dyDescent="0.2">
      <c r="A32" s="5"/>
      <c r="B32" s="6" t="s">
        <v>40</v>
      </c>
      <c r="C32" s="7" t="s">
        <v>8</v>
      </c>
      <c r="D32" s="8">
        <v>3</v>
      </c>
      <c r="E32" s="9"/>
      <c r="F32" s="9">
        <f t="shared" si="12"/>
        <v>0</v>
      </c>
      <c r="G32" s="9">
        <f t="shared" si="13"/>
        <v>0</v>
      </c>
      <c r="H32" s="10">
        <f t="shared" si="14"/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</row>
    <row r="33" spans="1:1025" ht="15.95" customHeight="1" x14ac:dyDescent="0.2">
      <c r="A33" s="5"/>
      <c r="B33" s="6" t="s">
        <v>41</v>
      </c>
      <c r="C33" s="7" t="s">
        <v>8</v>
      </c>
      <c r="D33" s="8">
        <v>10</v>
      </c>
      <c r="E33" s="9"/>
      <c r="F33" s="9">
        <f t="shared" si="3"/>
        <v>0</v>
      </c>
      <c r="G33" s="9">
        <f t="shared" si="4"/>
        <v>0</v>
      </c>
      <c r="H33" s="10">
        <f t="shared" si="5"/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</row>
    <row r="34" spans="1:1025" ht="15.95" customHeight="1" x14ac:dyDescent="0.25">
      <c r="A34" s="13"/>
      <c r="B34" s="13"/>
      <c r="C34" s="1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</row>
    <row r="35" spans="1:1025" ht="15.95" customHeight="1" x14ac:dyDescent="0.2">
      <c r="A35" s="14" t="s">
        <v>18</v>
      </c>
      <c r="B35" s="14"/>
      <c r="C35" s="11"/>
      <c r="D35" s="11"/>
      <c r="E35" s="11"/>
      <c r="F35" s="11">
        <f>SUM(F3:F34)</f>
        <v>0</v>
      </c>
      <c r="G35" s="11"/>
      <c r="H35" s="11">
        <f>SUM(H3:H34)</f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</row>
    <row r="36" spans="1:1025" ht="27" customHeight="1" x14ac:dyDescent="0.25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</row>
    <row r="37" spans="1:1025" ht="11.25" customHeight="1" x14ac:dyDescent="0.25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</row>
  </sheetData>
  <mergeCells count="3">
    <mergeCell ref="A1:C1"/>
    <mergeCell ref="A34:C34"/>
    <mergeCell ref="A35:B35"/>
  </mergeCells>
  <pageMargins left="0.196527777777778" right="0.196527777777778" top="0.39374999999999999" bottom="0.196527777777778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Tender maliarsky materiál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hajt10zp@outlook.sk</cp:lastModifiedBy>
  <cp:revision>5</cp:revision>
  <cp:lastPrinted>2021-06-28T08:00:23Z</cp:lastPrinted>
  <dcterms:created xsi:type="dcterms:W3CDTF">2016-05-05T07:38:04Z</dcterms:created>
  <dcterms:modified xsi:type="dcterms:W3CDTF">2022-08-12T08:03:08Z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