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jt1\Documents\Oprava kanalizácie JT 10\"/>
    </mc:Choice>
  </mc:AlternateContent>
  <bookViews>
    <workbookView xWindow="0" yWindow="0" windowWidth="28800" windowHeight="12330"/>
  </bookViews>
  <sheets>
    <sheet name="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9" i="1"/>
  <c r="B25" i="1" s="1"/>
</calcChain>
</file>

<file path=xl/sharedStrings.xml><?xml version="1.0" encoding="utf-8"?>
<sst xmlns="http://schemas.openxmlformats.org/spreadsheetml/2006/main" count="165" uniqueCount="165">
  <si>
    <t/>
  </si>
  <si>
    <t/>
  </si>
  <si>
    <t/>
  </si>
  <si>
    <t>Kanalizacia</t>
  </si>
  <si>
    <t>Tel.čislo:
Email:</t>
  </si>
  <si>
    <t>Tel čislo:</t>
  </si>
  <si>
    <t>Spracoval:</t>
  </si>
  <si>
    <t>Objednávateľ:</t>
  </si>
  <si>
    <t>Hotelová akadémia</t>
  </si>
  <si>
    <t/>
  </si>
  <si>
    <t/>
  </si>
  <si>
    <t/>
  </si>
  <si>
    <t/>
  </si>
  <si>
    <t/>
  </si>
  <si>
    <t>Zhotoviteľ:</t>
  </si>
  <si>
    <t/>
  </si>
  <si>
    <t/>
  </si>
  <si>
    <t/>
  </si>
  <si>
    <t/>
  </si>
  <si>
    <t/>
  </si>
  <si>
    <t>Dátum:</t>
  </si>
  <si>
    <t/>
  </si>
  <si>
    <t/>
  </si>
  <si>
    <t/>
  </si>
  <si>
    <t/>
  </si>
  <si>
    <t/>
  </si>
  <si>
    <t>P.Č.</t>
  </si>
  <si>
    <t>TV</t>
  </si>
  <si>
    <t>KCN</t>
  </si>
  <si>
    <t>Popis</t>
  </si>
  <si>
    <t>MJ</t>
  </si>
  <si>
    <t>Množstvo
celkom</t>
  </si>
  <si>
    <t>Cena
jednotková</t>
  </si>
  <si>
    <t>Cena celkom</t>
  </si>
  <si>
    <t>Sadzba
DPH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</si>
  <si>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</si>
  <si>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</si>
  <si>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</si>
  <si>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</si>
  <si>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</si>
  <si>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</si>
  <si>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</si>
  <si>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</si>
  <si>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</si>
  <si>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</t>
  </si>
  <si>
    <t/>
  </si>
  <si>
    <t/>
  </si>
  <si>
    <t>Výkop, obsyp, zasyp</t>
  </si>
  <si>
    <t>m3</t>
  </si>
  <si>
    <t>48,000</t>
  </si>
  <si>
    <t/>
  </si>
  <si>
    <t>2</t>
  </si>
  <si>
    <t/>
  </si>
  <si>
    <t/>
  </si>
  <si>
    <t>Rozprestretie ornice</t>
  </si>
  <si>
    <t>m2</t>
  </si>
  <si>
    <t>14,000</t>
  </si>
  <si>
    <t/>
  </si>
  <si>
    <t>3</t>
  </si>
  <si>
    <t/>
  </si>
  <si>
    <t/>
  </si>
  <si>
    <t xml:space="preserve">Zhutnenie podložia </t>
  </si>
  <si>
    <t>m2</t>
  </si>
  <si>
    <t>14,000</t>
  </si>
  <si>
    <t/>
  </si>
  <si>
    <t>4</t>
  </si>
  <si>
    <t/>
  </si>
  <si>
    <t/>
  </si>
  <si>
    <t>Montáž potrubia z kanalizačných rúr PVC</t>
  </si>
  <si>
    <t>m</t>
  </si>
  <si>
    <t>14,000</t>
  </si>
  <si>
    <t/>
  </si>
  <si>
    <t>5</t>
  </si>
  <si>
    <t/>
  </si>
  <si>
    <t/>
  </si>
  <si>
    <t>Napojenie a izolacia do kanalizačných šacht</t>
  </si>
  <si>
    <t>ks</t>
  </si>
  <si>
    <t>2,000</t>
  </si>
  <si>
    <t/>
  </si>
  <si>
    <t>6</t>
  </si>
  <si>
    <t/>
  </si>
  <si>
    <t/>
  </si>
  <si>
    <t xml:space="preserve">Napojenie na existujúce potrubie </t>
  </si>
  <si>
    <t>ks</t>
  </si>
  <si>
    <t>2,000</t>
  </si>
  <si>
    <t/>
  </si>
  <si>
    <t>7</t>
  </si>
  <si>
    <t/>
  </si>
  <si>
    <t/>
  </si>
  <si>
    <t>Potrubie s tvarovkami z PVC kanal  DN</t>
  </si>
  <si>
    <t>m</t>
  </si>
  <si>
    <t>14,000</t>
  </si>
  <si>
    <t/>
  </si>
  <si>
    <t>8</t>
  </si>
  <si>
    <t/>
  </si>
  <si>
    <t/>
  </si>
  <si>
    <t>Demontáž potrubia</t>
  </si>
  <si>
    <t>m</t>
  </si>
  <si>
    <t>14,000</t>
  </si>
  <si>
    <t/>
  </si>
  <si>
    <t>9</t>
  </si>
  <si>
    <t/>
  </si>
  <si>
    <t/>
  </si>
  <si>
    <t>Kamenivo 32-63</t>
  </si>
  <si>
    <t>m3</t>
  </si>
  <si>
    <t>3,000</t>
  </si>
  <si>
    <t/>
  </si>
  <si>
    <t>10</t>
  </si>
  <si>
    <t/>
  </si>
  <si>
    <t/>
  </si>
  <si>
    <t>Pieskove ložko</t>
  </si>
  <si>
    <t>m3</t>
  </si>
  <si>
    <t>2,000</t>
  </si>
  <si>
    <t/>
  </si>
  <si>
    <t>11</t>
  </si>
  <si>
    <t/>
  </si>
  <si>
    <t/>
  </si>
  <si>
    <t xml:space="preserve">Zbíjanie asfaltu a betonoveho podložia </t>
  </si>
  <si>
    <t>m2</t>
  </si>
  <si>
    <t>10,000</t>
  </si>
  <si>
    <t/>
  </si>
  <si>
    <t>12</t>
  </si>
  <si>
    <t/>
  </si>
  <si>
    <t/>
  </si>
  <si>
    <t>Pokladka Betonu s Kari sieťou</t>
  </si>
  <si>
    <t>m2</t>
  </si>
  <si>
    <t>10,000</t>
  </si>
  <si>
    <t/>
  </si>
  <si>
    <t>13</t>
  </si>
  <si>
    <t/>
  </si>
  <si>
    <t/>
  </si>
  <si>
    <t>Kanalizačná šachta DN 400 s osadením</t>
  </si>
  <si>
    <t>ks</t>
  </si>
  <si>
    <t>2,000</t>
  </si>
  <si>
    <t/>
  </si>
  <si>
    <t>14</t>
  </si>
  <si>
    <t/>
  </si>
  <si>
    <t/>
  </si>
  <si>
    <t>Organizačné zabezpečenie stavieb</t>
  </si>
  <si>
    <t>kpl</t>
  </si>
  <si>
    <t>1,000</t>
  </si>
  <si>
    <t/>
  </si>
  <si>
    <t>15</t>
  </si>
  <si>
    <t/>
  </si>
  <si>
    <t/>
  </si>
  <si>
    <t>Terénne úpravy</t>
  </si>
  <si>
    <t>ks</t>
  </si>
  <si>
    <t>1,000</t>
  </si>
  <si>
    <t/>
  </si>
  <si>
    <t>16</t>
  </si>
  <si>
    <t/>
  </si>
  <si>
    <t/>
  </si>
  <si>
    <t>Doprava</t>
  </si>
  <si>
    <t>ks</t>
  </si>
  <si>
    <t>3,000</t>
  </si>
  <si>
    <t/>
  </si>
  <si>
    <t>Celkom bez DPH</t>
  </si>
  <si>
    <t/>
  </si>
  <si>
    <t/>
  </si>
  <si>
    <t/>
  </si>
  <si>
    <t/>
  </si>
  <si>
    <t/>
  </si>
  <si>
    <t/>
  </si>
  <si>
    <r>
      <rPr>
        <b/>
        <sz val="13"/>
        <rFont val="Times New Roman"/>
        <family val="1"/>
        <charset val="238"/>
      </rPr>
      <t>ROZPOČET</t>
    </r>
    <r>
      <rPr>
        <b/>
        <sz val="7"/>
        <rFont val="Times New Roman"/>
        <family val="1"/>
        <charset val="238"/>
      </rPr>
      <t xml:space="preserve">
Stavba:</t>
    </r>
    <r>
      <rPr>
        <sz val="7"/>
        <rFont val="Times New Roman"/>
        <family val="1"/>
        <charset val="238"/>
      </rPr>
      <t xml:space="preserve"> Hotelová akadémia, Južná trieda 10, Košice</t>
    </r>
  </si>
  <si>
    <r>
      <t>Objekt:</t>
    </r>
    <r>
      <rPr>
        <sz val="7"/>
        <rFont val="Times New Roman"/>
        <family val="1"/>
        <charset val="238"/>
      </rPr>
      <t xml:space="preserve">
Časť: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</si>
</sst>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  <family val="2"/>
    </font>
    <font>
      <b/>
      <sz val="13"/>
      <color rgb="FFFF0000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5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right"/>
    </xf>
    <xf numFmtId="0" fontId="5" fillId="0" borderId="2" xfId="0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9" fillId="0" borderId="3" xfId="0" applyFont="1" applyBorder="1" applyAlignment="1"/>
    <xf numFmtId="0" fontId="10" fillId="0" borderId="0" xfId="0" applyFont="1" applyAlignment="1"/>
    <xf numFmtId="0" fontId="5" fillId="0" borderId="0" xfId="0" applyFont="1" applyAlignment="1">
      <alignment wrapText="1"/>
    </xf>
    <xf numFmtId="2" fontId="4" fillId="0" borderId="2" xfId="0" applyNumberFormat="1" applyFont="1" applyBorder="1" applyAlignment="1">
      <alignment horizontal="right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wrapText="1"/>
    </xf>
    <xf numFmtId="3" fontId="3" fillId="0" borderId="0" xfId="0" applyNumberFormat="1" applyFont="1" applyAlignment="1" applyProtection="1">
      <alignment horizontal="left" wrapText="1"/>
    </xf>
    <xf numFmtId="0" fontId="6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2" fontId="9" fillId="0" borderId="3" xfId="0" applyNumberFormat="1" applyFont="1" applyBorder="1" applyAlignment="1"/>
    <xf numFmtId="0" fontId="5" fillId="0" borderId="3" xfId="0" applyFont="1" applyBorder="1" applyAlignment="1"/>
    <xf numFmtId="0" fontId="10" fillId="0" borderId="0" xfId="0" applyFont="1" applyAlignment="1"/>
    <xf numFmtId="0" fontId="5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33" sqref="B33"/>
    </sheetView>
  </sheetViews>
  <sheetFormatPr defaultRowHeight="15" x14ac:dyDescent="0.25"/>
  <cols>
    <col min="1" max="1" width="34" customWidth="1"/>
    <col min="2" max="2" width="25.28515625" customWidth="1"/>
    <col min="3" max="3" width="8"/>
    <col min="4" max="4" width="61"/>
    <col min="5" max="5" width="4"/>
    <col min="6" max="7" width="9"/>
    <col min="8" max="8" width="13"/>
    <col min="9" max="9" width="6"/>
  </cols>
  <sheetData>
    <row r="1" spans="1:10" ht="27" customHeight="1" x14ac:dyDescent="0.25">
      <c r="A1" s="18" t="s">
        <v>163</v>
      </c>
      <c r="B1" s="20" t="s">
        <v>0</v>
      </c>
      <c r="C1" s="20" t="s">
        <v>1</v>
      </c>
      <c r="D1" s="20" t="s">
        <v>2</v>
      </c>
      <c r="E1" s="20"/>
      <c r="F1" s="20"/>
      <c r="G1" s="20"/>
      <c r="H1" s="20"/>
      <c r="I1" s="14"/>
      <c r="J1" s="1"/>
    </row>
    <row r="2" spans="1:10" ht="24" customHeight="1" x14ac:dyDescent="0.25">
      <c r="A2" s="16" t="s">
        <v>164</v>
      </c>
      <c r="B2" s="17" t="s">
        <v>3</v>
      </c>
      <c r="C2" s="17" t="s">
        <v>4</v>
      </c>
      <c r="D2" s="19"/>
      <c r="E2" s="20"/>
      <c r="F2" s="20"/>
      <c r="G2" s="20"/>
      <c r="H2" s="20"/>
      <c r="I2" s="14"/>
      <c r="J2" s="1"/>
    </row>
    <row r="3" spans="1:10" ht="10.5" customHeight="1" x14ac:dyDescent="0.25">
      <c r="A3" s="16" t="s">
        <v>5</v>
      </c>
      <c r="B3" s="21">
        <v>948896319</v>
      </c>
      <c r="C3" s="17" t="s">
        <v>6</v>
      </c>
      <c r="D3" s="19"/>
      <c r="E3" s="22"/>
      <c r="F3" s="22"/>
      <c r="G3" s="22"/>
      <c r="H3" s="20"/>
      <c r="I3" s="14"/>
      <c r="J3" s="1"/>
    </row>
    <row r="4" spans="1:10" ht="11.1" customHeight="1" x14ac:dyDescent="0.25">
      <c r="A4" s="16" t="s">
        <v>7</v>
      </c>
      <c r="B4" s="16" t="s">
        <v>8</v>
      </c>
      <c r="C4" s="22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0"/>
      <c r="I4" s="14"/>
      <c r="J4" s="1"/>
    </row>
    <row r="5" spans="1:10" ht="11.1" customHeight="1" x14ac:dyDescent="0.25">
      <c r="A5" s="17" t="s">
        <v>14</v>
      </c>
      <c r="B5" s="17"/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19</v>
      </c>
      <c r="H5" s="20"/>
      <c r="I5" s="14"/>
      <c r="J5" s="1"/>
    </row>
    <row r="6" spans="1:10" ht="11.1" customHeight="1" x14ac:dyDescent="0.25">
      <c r="A6" s="23" t="s">
        <v>20</v>
      </c>
      <c r="B6" s="23"/>
      <c r="C6" s="24" t="s">
        <v>21</v>
      </c>
      <c r="D6" s="24" t="s">
        <v>22</v>
      </c>
      <c r="E6" s="24" t="s">
        <v>23</v>
      </c>
      <c r="F6" s="24" t="s">
        <v>24</v>
      </c>
      <c r="G6" s="24" t="s">
        <v>25</v>
      </c>
      <c r="H6" s="20"/>
      <c r="I6" s="14"/>
      <c r="J6" s="1"/>
    </row>
    <row r="7" spans="1:10" ht="24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3" t="s">
        <v>31</v>
      </c>
      <c r="G7" s="3" t="s">
        <v>32</v>
      </c>
      <c r="H7" s="2" t="s">
        <v>33</v>
      </c>
      <c r="I7" s="3" t="s">
        <v>34</v>
      </c>
      <c r="J7" s="1"/>
    </row>
    <row r="8" spans="1:10" ht="11.1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1"/>
    </row>
    <row r="9" spans="1:10" ht="17.100000000000001" customHeight="1" x14ac:dyDescent="0.25">
      <c r="A9" s="2" t="s">
        <v>44</v>
      </c>
      <c r="B9" s="4" t="s">
        <v>45</v>
      </c>
      <c r="C9" s="4" t="s">
        <v>46</v>
      </c>
      <c r="D9" s="5" t="s">
        <v>47</v>
      </c>
      <c r="E9" s="2" t="s">
        <v>48</v>
      </c>
      <c r="F9" s="6" t="s">
        <v>49</v>
      </c>
      <c r="G9" s="6"/>
      <c r="H9" s="15">
        <f>SUM(F9*G9)</f>
        <v>0</v>
      </c>
      <c r="I9" s="7" t="s">
        <v>50</v>
      </c>
      <c r="J9" s="1"/>
    </row>
    <row r="10" spans="1:10" ht="11.1" customHeight="1" x14ac:dyDescent="0.25">
      <c r="A10" s="2" t="s">
        <v>51</v>
      </c>
      <c r="B10" s="8" t="s">
        <v>52</v>
      </c>
      <c r="C10" s="8" t="s">
        <v>53</v>
      </c>
      <c r="D10" s="5" t="s">
        <v>54</v>
      </c>
      <c r="E10" s="2" t="s">
        <v>55</v>
      </c>
      <c r="F10" s="6" t="s">
        <v>56</v>
      </c>
      <c r="G10" s="6"/>
      <c r="H10" s="15">
        <f t="shared" ref="H10:H24" si="0">SUM(F10*G10)</f>
        <v>0</v>
      </c>
      <c r="I10" s="8" t="s">
        <v>57</v>
      </c>
      <c r="J10" s="1"/>
    </row>
    <row r="11" spans="1:10" ht="18" customHeight="1" x14ac:dyDescent="0.25">
      <c r="A11" s="2" t="s">
        <v>58</v>
      </c>
      <c r="B11" s="9" t="s">
        <v>59</v>
      </c>
      <c r="C11" s="9" t="s">
        <v>60</v>
      </c>
      <c r="D11" s="5" t="s">
        <v>61</v>
      </c>
      <c r="E11" s="2" t="s">
        <v>62</v>
      </c>
      <c r="F11" s="6" t="s">
        <v>63</v>
      </c>
      <c r="G11" s="6"/>
      <c r="H11" s="15">
        <f t="shared" si="0"/>
        <v>0</v>
      </c>
      <c r="I11" s="7" t="s">
        <v>64</v>
      </c>
      <c r="J11" s="1"/>
    </row>
    <row r="12" spans="1:10" ht="11.1" customHeight="1" x14ac:dyDescent="0.25">
      <c r="A12" s="2" t="s">
        <v>65</v>
      </c>
      <c r="B12" s="8" t="s">
        <v>66</v>
      </c>
      <c r="C12" s="8" t="s">
        <v>67</v>
      </c>
      <c r="D12" s="5" t="s">
        <v>68</v>
      </c>
      <c r="E12" s="2" t="s">
        <v>69</v>
      </c>
      <c r="F12" s="6" t="s">
        <v>70</v>
      </c>
      <c r="G12" s="6"/>
      <c r="H12" s="15">
        <f t="shared" si="0"/>
        <v>0</v>
      </c>
      <c r="I12" s="8" t="s">
        <v>71</v>
      </c>
      <c r="J12" s="1"/>
    </row>
    <row r="13" spans="1:10" ht="18" customHeight="1" x14ac:dyDescent="0.25">
      <c r="A13" s="2" t="s">
        <v>72</v>
      </c>
      <c r="B13" s="9" t="s">
        <v>73</v>
      </c>
      <c r="C13" s="9" t="s">
        <v>74</v>
      </c>
      <c r="D13" s="5" t="s">
        <v>75</v>
      </c>
      <c r="E13" s="2" t="s">
        <v>76</v>
      </c>
      <c r="F13" s="6" t="s">
        <v>77</v>
      </c>
      <c r="G13" s="6"/>
      <c r="H13" s="15">
        <f t="shared" si="0"/>
        <v>0</v>
      </c>
      <c r="I13" s="7" t="s">
        <v>78</v>
      </c>
      <c r="J13" s="1"/>
    </row>
    <row r="14" spans="1:10" ht="12" customHeight="1" x14ac:dyDescent="0.25">
      <c r="A14" s="2" t="s">
        <v>79</v>
      </c>
      <c r="B14" s="10" t="s">
        <v>80</v>
      </c>
      <c r="C14" s="10" t="s">
        <v>81</v>
      </c>
      <c r="D14" s="5" t="s">
        <v>82</v>
      </c>
      <c r="E14" s="2" t="s">
        <v>83</v>
      </c>
      <c r="F14" s="6" t="s">
        <v>84</v>
      </c>
      <c r="G14" s="6"/>
      <c r="H14" s="15">
        <f t="shared" si="0"/>
        <v>0</v>
      </c>
      <c r="I14" s="10" t="s">
        <v>85</v>
      </c>
      <c r="J14" s="1"/>
    </row>
    <row r="15" spans="1:10" ht="18" customHeight="1" x14ac:dyDescent="0.25">
      <c r="A15" s="2" t="s">
        <v>86</v>
      </c>
      <c r="B15" s="11" t="s">
        <v>87</v>
      </c>
      <c r="C15" s="11" t="s">
        <v>88</v>
      </c>
      <c r="D15" s="5" t="s">
        <v>89</v>
      </c>
      <c r="E15" s="2" t="s">
        <v>90</v>
      </c>
      <c r="F15" s="6" t="s">
        <v>91</v>
      </c>
      <c r="G15" s="6"/>
      <c r="H15" s="15">
        <f t="shared" si="0"/>
        <v>0</v>
      </c>
      <c r="I15" s="7" t="s">
        <v>92</v>
      </c>
      <c r="J15" s="1"/>
    </row>
    <row r="16" spans="1:10" ht="12" customHeight="1" x14ac:dyDescent="0.25">
      <c r="A16" s="2" t="s">
        <v>93</v>
      </c>
      <c r="B16" s="10" t="s">
        <v>94</v>
      </c>
      <c r="C16" s="10" t="s">
        <v>95</v>
      </c>
      <c r="D16" s="5" t="s">
        <v>96</v>
      </c>
      <c r="E16" s="2" t="s">
        <v>97</v>
      </c>
      <c r="F16" s="6" t="s">
        <v>98</v>
      </c>
      <c r="G16" s="6"/>
      <c r="H16" s="15">
        <f t="shared" si="0"/>
        <v>0</v>
      </c>
      <c r="I16" s="10" t="s">
        <v>99</v>
      </c>
      <c r="J16" s="1"/>
    </row>
    <row r="17" spans="1:10" ht="18.95" customHeight="1" x14ac:dyDescent="0.25">
      <c r="A17" s="2" t="s">
        <v>100</v>
      </c>
      <c r="B17" s="11" t="s">
        <v>101</v>
      </c>
      <c r="C17" s="11" t="s">
        <v>102</v>
      </c>
      <c r="D17" s="5" t="s">
        <v>103</v>
      </c>
      <c r="E17" s="2" t="s">
        <v>104</v>
      </c>
      <c r="F17" s="6" t="s">
        <v>105</v>
      </c>
      <c r="G17" s="6"/>
      <c r="H17" s="15">
        <f t="shared" si="0"/>
        <v>0</v>
      </c>
      <c r="I17" s="7" t="s">
        <v>106</v>
      </c>
      <c r="J17" s="1"/>
    </row>
    <row r="18" spans="1:10" ht="12" customHeight="1" x14ac:dyDescent="0.25">
      <c r="A18" s="2" t="s">
        <v>107</v>
      </c>
      <c r="B18" s="10" t="s">
        <v>108</v>
      </c>
      <c r="C18" s="10" t="s">
        <v>109</v>
      </c>
      <c r="D18" s="5" t="s">
        <v>110</v>
      </c>
      <c r="E18" s="2" t="s">
        <v>111</v>
      </c>
      <c r="F18" s="6" t="s">
        <v>112</v>
      </c>
      <c r="G18" s="6"/>
      <c r="H18" s="15">
        <f t="shared" si="0"/>
        <v>0</v>
      </c>
      <c r="I18" s="10" t="s">
        <v>113</v>
      </c>
      <c r="J18" s="1"/>
    </row>
    <row r="19" spans="1:10" ht="18.95" customHeight="1" x14ac:dyDescent="0.25">
      <c r="A19" s="2" t="s">
        <v>114</v>
      </c>
      <c r="B19" s="11" t="s">
        <v>115</v>
      </c>
      <c r="C19" s="11" t="s">
        <v>116</v>
      </c>
      <c r="D19" s="5" t="s">
        <v>117</v>
      </c>
      <c r="E19" s="2" t="s">
        <v>118</v>
      </c>
      <c r="F19" s="6" t="s">
        <v>119</v>
      </c>
      <c r="G19" s="6"/>
      <c r="H19" s="15">
        <f t="shared" si="0"/>
        <v>0</v>
      </c>
      <c r="I19" s="7" t="s">
        <v>120</v>
      </c>
      <c r="J19" s="1"/>
    </row>
    <row r="20" spans="1:10" ht="12" customHeight="1" x14ac:dyDescent="0.25">
      <c r="A20" s="2" t="s">
        <v>121</v>
      </c>
      <c r="B20" s="10" t="s">
        <v>122</v>
      </c>
      <c r="C20" s="10" t="s">
        <v>123</v>
      </c>
      <c r="D20" s="5" t="s">
        <v>124</v>
      </c>
      <c r="E20" s="2" t="s">
        <v>125</v>
      </c>
      <c r="F20" s="6" t="s">
        <v>126</v>
      </c>
      <c r="G20" s="6"/>
      <c r="H20" s="15">
        <f t="shared" si="0"/>
        <v>0</v>
      </c>
      <c r="I20" s="10" t="s">
        <v>127</v>
      </c>
      <c r="J20" s="1"/>
    </row>
    <row r="21" spans="1:10" ht="18" customHeight="1" x14ac:dyDescent="0.25">
      <c r="A21" s="2" t="s">
        <v>128</v>
      </c>
      <c r="B21" s="11" t="s">
        <v>129</v>
      </c>
      <c r="C21" s="11" t="s">
        <v>130</v>
      </c>
      <c r="D21" s="5" t="s">
        <v>131</v>
      </c>
      <c r="E21" s="2" t="s">
        <v>132</v>
      </c>
      <c r="F21" s="6" t="s">
        <v>133</v>
      </c>
      <c r="G21" s="6"/>
      <c r="H21" s="15">
        <f t="shared" si="0"/>
        <v>0</v>
      </c>
      <c r="I21" s="7" t="s">
        <v>134</v>
      </c>
      <c r="J21" s="1"/>
    </row>
    <row r="22" spans="1:10" ht="11.1" customHeight="1" x14ac:dyDescent="0.25">
      <c r="A22" s="2" t="s">
        <v>135</v>
      </c>
      <c r="B22" s="8" t="s">
        <v>136</v>
      </c>
      <c r="C22" s="8" t="s">
        <v>137</v>
      </c>
      <c r="D22" s="5" t="s">
        <v>138</v>
      </c>
      <c r="E22" s="2" t="s">
        <v>139</v>
      </c>
      <c r="F22" s="6" t="s">
        <v>140</v>
      </c>
      <c r="G22" s="6"/>
      <c r="H22" s="15">
        <f t="shared" si="0"/>
        <v>0</v>
      </c>
      <c r="I22" s="8" t="s">
        <v>141</v>
      </c>
      <c r="J22" s="1"/>
    </row>
    <row r="23" spans="1:10" ht="18.95" customHeight="1" x14ac:dyDescent="0.25">
      <c r="A23" s="2" t="s">
        <v>142</v>
      </c>
      <c r="B23" s="11" t="s">
        <v>143</v>
      </c>
      <c r="C23" s="7" t="s">
        <v>144</v>
      </c>
      <c r="D23" s="5" t="s">
        <v>145</v>
      </c>
      <c r="E23" s="2" t="s">
        <v>146</v>
      </c>
      <c r="F23" s="6" t="s">
        <v>147</v>
      </c>
      <c r="G23" s="6"/>
      <c r="H23" s="15">
        <f t="shared" si="0"/>
        <v>0</v>
      </c>
      <c r="I23" s="7" t="s">
        <v>148</v>
      </c>
      <c r="J23" s="1"/>
    </row>
    <row r="24" spans="1:10" ht="11.1" customHeight="1" x14ac:dyDescent="0.25">
      <c r="A24" s="2" t="s">
        <v>149</v>
      </c>
      <c r="B24" s="8" t="s">
        <v>150</v>
      </c>
      <c r="C24" s="8" t="s">
        <v>151</v>
      </c>
      <c r="D24" s="5" t="s">
        <v>152</v>
      </c>
      <c r="E24" s="2" t="s">
        <v>153</v>
      </c>
      <c r="F24" s="6" t="s">
        <v>154</v>
      </c>
      <c r="G24" s="6"/>
      <c r="H24" s="15">
        <f t="shared" si="0"/>
        <v>0</v>
      </c>
      <c r="I24" s="8" t="s">
        <v>155</v>
      </c>
      <c r="J24" s="1"/>
    </row>
    <row r="25" spans="1:10" ht="15.95" customHeight="1" x14ac:dyDescent="0.25">
      <c r="A25" s="12" t="s">
        <v>156</v>
      </c>
      <c r="B25" s="25">
        <f>SUM(H9:H24)</f>
        <v>0</v>
      </c>
      <c r="C25" s="26" t="s">
        <v>157</v>
      </c>
      <c r="D25" s="26" t="s">
        <v>158</v>
      </c>
      <c r="E25" s="26" t="s">
        <v>159</v>
      </c>
      <c r="F25" s="26" t="s">
        <v>160</v>
      </c>
      <c r="G25" s="26" t="s">
        <v>161</v>
      </c>
      <c r="H25" s="26" t="s">
        <v>162</v>
      </c>
      <c r="I25" s="1"/>
      <c r="J25" s="1"/>
    </row>
    <row r="26" spans="1:10" ht="20.100000000000001" customHeight="1" x14ac:dyDescent="0.3">
      <c r="A26" s="13"/>
      <c r="B26" s="27"/>
      <c r="C26" s="28"/>
      <c r="D26" s="28"/>
      <c r="E26" s="28"/>
      <c r="F26" s="28"/>
      <c r="G26" s="28"/>
      <c r="H26" s="28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2">
    <mergeCell ref="B25:H25"/>
    <mergeCell ref="B26:H26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Aspose.PDF</dc:creator>
  <cp:lastModifiedBy>hajt10zp@outlook.sk</cp:lastModifiedBy>
  <dcterms:created xsi:type="dcterms:W3CDTF">2022-06-23T10:53:57Z</dcterms:created>
  <dcterms:modified xsi:type="dcterms:W3CDTF">2022-06-24T08:57:59Z</dcterms:modified>
</cp:coreProperties>
</file>